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41" i="1" l="1"/>
</calcChain>
</file>

<file path=xl/sharedStrings.xml><?xml version="1.0" encoding="utf-8"?>
<sst xmlns="http://schemas.openxmlformats.org/spreadsheetml/2006/main" count="141" uniqueCount="88">
  <si>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</si>
  <si>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</si>
  <si>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</si>
  <si>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</si>
  <si>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</si>
  <si>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</si>
  <si>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</si>
  <si>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</si>
  <si>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</si>
  <si>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</si>
  <si>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IVANA GORANA KOVAČIĆA</t>
  </si>
  <si>
    <t>CESTA DR.F.TUĐMANA 60</t>
  </si>
  <si>
    <t>21244 CISTA V.</t>
  </si>
  <si>
    <t>JAVNA OBJAVA INFORMACIJA O TROŠENJU SREDSTAVA ZA RAZDOBLJE 
OD 01.07.2025. DO 31.07.2025.</t>
  </si>
  <si>
    <t>2025-URA-115 | MJESEČNA NAKNADA</t>
  </si>
  <si>
    <t>OTP BANKA</t>
  </si>
  <si>
    <t>SPLIT</t>
  </si>
  <si>
    <t>3431 | Bankarske usluge i usluge platnog prometa</t>
  </si>
  <si>
    <t>3121 | Ostali rashodi za zaposlene</t>
  </si>
  <si>
    <t>PROJEKT E ŠKOLE STP 04-06 2025</t>
  </si>
  <si>
    <t>3111 | Plaće za redovan rad</t>
  </si>
  <si>
    <t>PRIPRAVNIK 06-2025</t>
  </si>
  <si>
    <t>3212 | Naknade za prijevoz, za rad na terenu i odvojeni život</t>
  </si>
  <si>
    <t xml:space="preserve">2025-URA-116 | PRIJEVOZ UČENIKA </t>
  </si>
  <si>
    <t>BAT TAXI d.o.o.</t>
  </si>
  <si>
    <t>Podstrana</t>
  </si>
  <si>
    <t>3231 | Usluge telefona, pošte i prijevoza</t>
  </si>
  <si>
    <t xml:space="preserve">2025-URA-106 | UČENIČKI OBROK </t>
  </si>
  <si>
    <t>KRČINA d.o.o.</t>
  </si>
  <si>
    <t>LOVREĆ</t>
  </si>
  <si>
    <t>3222 | Materijal i sirovine</t>
  </si>
  <si>
    <t>ISPLATA PLAĆE 06-2025</t>
  </si>
  <si>
    <t>2025-URA-89 | PREHRANA 05-2025</t>
  </si>
  <si>
    <t>2025-URA-87 | P-Materijal za čišćenje</t>
  </si>
  <si>
    <t>ALCA ZAGREB D.O.O.</t>
  </si>
  <si>
    <t>ZAGREB</t>
  </si>
  <si>
    <t>3221 | Uredski materijal i ostali materijalni rashodi</t>
  </si>
  <si>
    <t>2025-URA-83 | P-Rač.za 4/2025</t>
  </si>
  <si>
    <t>Čistoća Imotske Krajine</t>
  </si>
  <si>
    <t>IMOTSKI</t>
  </si>
  <si>
    <t>3234 | Komunalne usluge</t>
  </si>
  <si>
    <t>2025-URA-85 | P-Rač.za 4/2025</t>
  </si>
  <si>
    <t>2025-URA-93 | ODVOZ SMEĆA 05-2005</t>
  </si>
  <si>
    <t>2025-URA-94 | MJESEČNI ODVOZ SMEĆA 05-2025 CISTA PROVO</t>
  </si>
  <si>
    <t>2025-URA-86 | P-Rač.za 4/2025</t>
  </si>
  <si>
    <t>FINA-FINANCIJSKA AGENCIJA</t>
  </si>
  <si>
    <t>3238 | Računalne usluge</t>
  </si>
  <si>
    <t xml:space="preserve">2025-URA-92 | MJESEČNI RAČUN05-2025 </t>
  </si>
  <si>
    <t>2025-URA-100 | UREDSKI MATERIJAL</t>
  </si>
  <si>
    <t>GALIĆ D.O.O.</t>
  </si>
  <si>
    <t>TRILJ</t>
  </si>
  <si>
    <t xml:space="preserve">2025-URA-98 | HIG.MATRIJAL </t>
  </si>
  <si>
    <t>HAGLEITNER HYGIENE HRVATSKA d.o.o.</t>
  </si>
  <si>
    <t>10450 JASTREBARSKO</t>
  </si>
  <si>
    <t>2025-URA-84 | P-Rač.za 4/2025</t>
  </si>
  <si>
    <t>HEP OPSKRBA</t>
  </si>
  <si>
    <t>3223 | Energija</t>
  </si>
  <si>
    <t xml:space="preserve">2025-URA-90 | STRUJA 05-2025 </t>
  </si>
  <si>
    <t>2025-URA-82 | P-Rač.za 4/2025</t>
  </si>
  <si>
    <t>HRVATSKA POŠTA d.d.</t>
  </si>
  <si>
    <t>10410 VELIKA GORICA</t>
  </si>
  <si>
    <t>2025-URA-79 | P-Rač.za 4/2025</t>
  </si>
  <si>
    <t>T COM</t>
  </si>
  <si>
    <t>2025-URA-104 | DERATIZACIJA</t>
  </si>
  <si>
    <t>VETERINARSKA STANICA VRBOVEC D.O.O.</t>
  </si>
  <si>
    <t>10340 VRBOVEC</t>
  </si>
  <si>
    <t>2025-URA-74 | P-Rač.za 4/2025</t>
  </si>
  <si>
    <t>VODOVOD IMOTSKE KRAJINE D</t>
  </si>
  <si>
    <t>2025-URA-75 | P-Rač.za 4/2025</t>
  </si>
  <si>
    <t>2025-URA-78 | P-Rač.za 4/2025</t>
  </si>
  <si>
    <t>2025-URA-103 | ANALIZA VODE NA LEGIONELE</t>
  </si>
  <si>
    <t>ZAVOD ZA JAVNO ZDRAVSTVO</t>
  </si>
  <si>
    <t>3236 | Zdravstvene i veterinarske usluge</t>
  </si>
  <si>
    <t xml:space="preserve">2025-URA-99 | ANALIZA VODE </t>
  </si>
  <si>
    <t>2025-URA-101 | ZAŠTITA NA RADU 06-2025</t>
  </si>
  <si>
    <t>ZGI DOO</t>
  </si>
  <si>
    <t>10000 ZAGREB</t>
  </si>
  <si>
    <t>3239 | Ostale usluge</t>
  </si>
  <si>
    <t>2025-URA-102 | ZAŠTITA NA RADU 04-2025</t>
  </si>
  <si>
    <t>2025-URA-126 | SWITCH</t>
  </si>
  <si>
    <t>HGSPOT Grupa d.o.o.</t>
  </si>
  <si>
    <t>10 060 Zagreb</t>
  </si>
  <si>
    <t>3224 | Materijal i dijelovi za tekuće i investicijsko održavanje</t>
  </si>
  <si>
    <t>SVEUKUPNO</t>
  </si>
  <si>
    <t>2025-URA-91 | RAČ. 05-2025</t>
  </si>
  <si>
    <t xml:space="preserve">2025-URA-95 | POTRTOŠAK VODE  05-2025 </t>
  </si>
  <si>
    <t xml:space="preserve">2025-URA-97 | POTROŠAK VODE 05-2025 </t>
  </si>
  <si>
    <t xml:space="preserve">MATERIJALNA PRAVA -REGRES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</si>
</sst>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41" dataDxfId="18" totalsRowDxfId="17">
  <autoFilter ref="A6:G41"/>
  <tableColumns count="7">
    <tableColumn id="7" name="Datum" dataDxfId="16" totalsRowDxfId="15"/>
    <tableColumn id="2" name="Opis" dataDxfId="14" totalsRowDxfId="13"/>
    <tableColumn id="1" name="Naziv primatelja" dataDxfId="12" totalsRowDxfId="11"/>
    <tableColumn id="8" name="OIB primatelja" dataDxfId="10" totalsRowDxfId="9" dataCellStyle="Normalno"/>
    <tableColumn id="10" name="Sjedište primatelja" dataDxfId="8" totalsRowDxfId="7" dataCellStyle="Normalno"/>
    <tableColumn id="3" name="Vrsta rashoda i izdatka" dataDxfId="6" totalsRowDxfId="5"/>
    <tableColumn id="11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41"/>
  <sheetViews>
    <sheetView showGridLines="0" tabSelected="1" zoomScaleNormal="100" workbookViewId="0">
      <selection activeCell="G41" sqref="G4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9596730851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45842</v>
      </c>
      <c r="B7" s="10" t="s">
        <v>14</v>
      </c>
      <c r="C7" s="10" t="s">
        <v>15</v>
      </c>
      <c r="D7" s="6">
        <v>52508873833</v>
      </c>
      <c r="E7" s="8" t="s">
        <v>16</v>
      </c>
      <c r="F7" s="8" t="s">
        <v>17</v>
      </c>
      <c r="G7" s="9">
        <v>15.4</v>
      </c>
    </row>
    <row r="8" spans="1:8" ht="33.950000000000003" customHeight="1" x14ac:dyDescent="0.25">
      <c r="A8" s="25">
        <v>45846</v>
      </c>
      <c r="B8" s="26" t="s">
        <v>19</v>
      </c>
      <c r="C8" s="26"/>
      <c r="D8" s="27"/>
      <c r="E8" s="28"/>
      <c r="F8" s="29" t="s">
        <v>20</v>
      </c>
      <c r="G8" s="30">
        <v>199.08</v>
      </c>
    </row>
    <row r="9" spans="1:8" ht="33.950000000000003" customHeight="1" x14ac:dyDescent="0.25">
      <c r="A9" s="25">
        <v>45847</v>
      </c>
      <c r="B9" s="26" t="s">
        <v>21</v>
      </c>
      <c r="C9" s="26"/>
      <c r="D9" s="27"/>
      <c r="E9" s="28"/>
      <c r="F9" s="29" t="s">
        <v>20</v>
      </c>
      <c r="G9" s="30">
        <v>2056.06</v>
      </c>
    </row>
    <row r="10" spans="1:8" ht="33.950000000000003" customHeight="1" x14ac:dyDescent="0.25">
      <c r="A10" s="25">
        <v>45847</v>
      </c>
      <c r="B10" s="26" t="s">
        <v>23</v>
      </c>
      <c r="C10" s="26" t="s">
        <v>24</v>
      </c>
      <c r="D10" s="27">
        <v>76696001797</v>
      </c>
      <c r="E10" s="28" t="s">
        <v>25</v>
      </c>
      <c r="F10" s="29" t="s">
        <v>26</v>
      </c>
      <c r="G10" s="30">
        <v>1053.5</v>
      </c>
    </row>
    <row r="11" spans="1:8" ht="33.950000000000003" customHeight="1" x14ac:dyDescent="0.25">
      <c r="A11" s="25">
        <v>45847</v>
      </c>
      <c r="B11" s="26" t="s">
        <v>27</v>
      </c>
      <c r="C11" s="26" t="s">
        <v>28</v>
      </c>
      <c r="D11" s="27">
        <v>54265007001</v>
      </c>
      <c r="E11" s="28" t="s">
        <v>29</v>
      </c>
      <c r="F11" s="29" t="s">
        <v>30</v>
      </c>
      <c r="G11" s="30">
        <v>781.75</v>
      </c>
    </row>
    <row r="12" spans="1:8" ht="33.950000000000003" customHeight="1" x14ac:dyDescent="0.25">
      <c r="A12" s="25">
        <v>45853</v>
      </c>
      <c r="B12" s="26" t="s">
        <v>31</v>
      </c>
      <c r="C12" s="26"/>
      <c r="D12" s="27"/>
      <c r="E12" s="28"/>
      <c r="F12" s="29" t="s">
        <v>20</v>
      </c>
      <c r="G12" s="30">
        <v>49194.44</v>
      </c>
    </row>
    <row r="13" spans="1:8" ht="33.950000000000003" customHeight="1" x14ac:dyDescent="0.25">
      <c r="A13" s="25">
        <v>45853</v>
      </c>
      <c r="B13" s="26" t="s">
        <v>31</v>
      </c>
      <c r="C13" s="26"/>
      <c r="D13" s="27"/>
      <c r="E13" s="28"/>
      <c r="F13" s="29" t="s">
        <v>22</v>
      </c>
      <c r="G13" s="30">
        <v>2451.56</v>
      </c>
    </row>
    <row r="14" spans="1:8" ht="33.950000000000003" customHeight="1" x14ac:dyDescent="0.25">
      <c r="A14" s="25">
        <v>45853</v>
      </c>
      <c r="B14" s="26" t="s">
        <v>32</v>
      </c>
      <c r="C14" s="26" t="s">
        <v>28</v>
      </c>
      <c r="D14" s="27">
        <v>54265007001</v>
      </c>
      <c r="E14" s="28" t="s">
        <v>29</v>
      </c>
      <c r="F14" s="29" t="s">
        <v>30</v>
      </c>
      <c r="G14" s="30">
        <v>1563.5</v>
      </c>
    </row>
    <row r="15" spans="1:8" ht="33.950000000000003" customHeight="1" x14ac:dyDescent="0.25">
      <c r="A15" s="25">
        <v>45855</v>
      </c>
      <c r="B15" s="26" t="s">
        <v>33</v>
      </c>
      <c r="C15" s="26" t="s">
        <v>34</v>
      </c>
      <c r="D15" s="27">
        <v>58353015102</v>
      </c>
      <c r="E15" s="28" t="s">
        <v>35</v>
      </c>
      <c r="F15" s="29" t="s">
        <v>36</v>
      </c>
      <c r="G15" s="30">
        <v>198.94</v>
      </c>
    </row>
    <row r="16" spans="1:8" ht="33.950000000000003" customHeight="1" x14ac:dyDescent="0.25">
      <c r="A16" s="25">
        <v>45855</v>
      </c>
      <c r="B16" s="26" t="s">
        <v>37</v>
      </c>
      <c r="C16" s="26" t="s">
        <v>38</v>
      </c>
      <c r="D16" s="27">
        <v>50922695010</v>
      </c>
      <c r="E16" s="28" t="s">
        <v>39</v>
      </c>
      <c r="F16" s="29" t="s">
        <v>40</v>
      </c>
      <c r="G16" s="30">
        <v>55.46</v>
      </c>
    </row>
    <row r="17" spans="1:7" ht="33.950000000000003" customHeight="1" x14ac:dyDescent="0.25">
      <c r="A17" s="25">
        <v>45855</v>
      </c>
      <c r="B17" s="26" t="s">
        <v>41</v>
      </c>
      <c r="C17" s="26" t="s">
        <v>38</v>
      </c>
      <c r="D17" s="27">
        <v>50922695010</v>
      </c>
      <c r="E17" s="28" t="s">
        <v>39</v>
      </c>
      <c r="F17" s="29" t="s">
        <v>40</v>
      </c>
      <c r="G17" s="30">
        <v>93.09</v>
      </c>
    </row>
    <row r="18" spans="1:7" ht="33.950000000000003" customHeight="1" x14ac:dyDescent="0.25">
      <c r="A18" s="25">
        <v>45855</v>
      </c>
      <c r="B18" s="26" t="s">
        <v>42</v>
      </c>
      <c r="C18" s="26" t="s">
        <v>38</v>
      </c>
      <c r="D18" s="27">
        <v>50922695010</v>
      </c>
      <c r="E18" s="28" t="s">
        <v>39</v>
      </c>
      <c r="F18" s="29" t="s">
        <v>40</v>
      </c>
      <c r="G18" s="30">
        <v>74.44</v>
      </c>
    </row>
    <row r="19" spans="1:7" ht="33.950000000000003" customHeight="1" x14ac:dyDescent="0.25">
      <c r="A19" s="25">
        <v>45855</v>
      </c>
      <c r="B19" s="26" t="s">
        <v>43</v>
      </c>
      <c r="C19" s="26" t="s">
        <v>38</v>
      </c>
      <c r="D19" s="27">
        <v>50922695010</v>
      </c>
      <c r="E19" s="28" t="s">
        <v>39</v>
      </c>
      <c r="F19" s="29" t="s">
        <v>40</v>
      </c>
      <c r="G19" s="30">
        <v>55.46</v>
      </c>
    </row>
    <row r="20" spans="1:7" ht="33.950000000000003" customHeight="1" x14ac:dyDescent="0.25">
      <c r="A20" s="25">
        <v>45855</v>
      </c>
      <c r="B20" s="26" t="s">
        <v>44</v>
      </c>
      <c r="C20" s="26" t="s">
        <v>45</v>
      </c>
      <c r="D20" s="27">
        <v>85821130368</v>
      </c>
      <c r="E20" s="28" t="s">
        <v>35</v>
      </c>
      <c r="F20" s="29" t="s">
        <v>46</v>
      </c>
      <c r="G20" s="30">
        <v>1.66</v>
      </c>
    </row>
    <row r="21" spans="1:7" ht="33.950000000000003" customHeight="1" x14ac:dyDescent="0.25">
      <c r="A21" s="25">
        <v>45855</v>
      </c>
      <c r="B21" s="26" t="s">
        <v>47</v>
      </c>
      <c r="C21" s="26" t="s">
        <v>45</v>
      </c>
      <c r="D21" s="27">
        <v>85821130368</v>
      </c>
      <c r="E21" s="28" t="s">
        <v>35</v>
      </c>
      <c r="F21" s="29" t="s">
        <v>46</v>
      </c>
      <c r="G21" s="30">
        <v>1.66</v>
      </c>
    </row>
    <row r="22" spans="1:7" ht="33.950000000000003" customHeight="1" x14ac:dyDescent="0.25">
      <c r="A22" s="25">
        <v>45855</v>
      </c>
      <c r="B22" s="26" t="s">
        <v>48</v>
      </c>
      <c r="C22" s="26" t="s">
        <v>49</v>
      </c>
      <c r="D22" s="27">
        <v>12519404884</v>
      </c>
      <c r="E22" s="28" t="s">
        <v>50</v>
      </c>
      <c r="F22" s="29" t="s">
        <v>36</v>
      </c>
      <c r="G22" s="30">
        <v>445.79</v>
      </c>
    </row>
    <row r="23" spans="1:7" ht="33.950000000000003" customHeight="1" x14ac:dyDescent="0.25">
      <c r="A23" s="25">
        <v>45855</v>
      </c>
      <c r="B23" s="26" t="s">
        <v>51</v>
      </c>
      <c r="C23" s="26" t="s">
        <v>52</v>
      </c>
      <c r="D23" s="27">
        <v>74412164591</v>
      </c>
      <c r="E23" s="28" t="s">
        <v>53</v>
      </c>
      <c r="F23" s="29" t="s">
        <v>36</v>
      </c>
      <c r="G23" s="30">
        <v>184.66</v>
      </c>
    </row>
    <row r="24" spans="1:7" ht="33.950000000000003" customHeight="1" x14ac:dyDescent="0.25">
      <c r="A24" s="25">
        <v>45855</v>
      </c>
      <c r="B24" s="26" t="s">
        <v>54</v>
      </c>
      <c r="C24" s="26" t="s">
        <v>55</v>
      </c>
      <c r="D24" s="27">
        <v>63073332379</v>
      </c>
      <c r="E24" s="28" t="s">
        <v>35</v>
      </c>
      <c r="F24" s="29" t="s">
        <v>56</v>
      </c>
      <c r="G24" s="30">
        <v>536.09</v>
      </c>
    </row>
    <row r="25" spans="1:7" ht="33.950000000000003" customHeight="1" x14ac:dyDescent="0.25">
      <c r="A25" s="25">
        <v>45855</v>
      </c>
      <c r="B25" s="26" t="s">
        <v>57</v>
      </c>
      <c r="C25" s="26" t="s">
        <v>55</v>
      </c>
      <c r="D25" s="27">
        <v>63073332379</v>
      </c>
      <c r="E25" s="28" t="s">
        <v>35</v>
      </c>
      <c r="F25" s="29" t="s">
        <v>56</v>
      </c>
      <c r="G25" s="30">
        <v>527.32000000000005</v>
      </c>
    </row>
    <row r="26" spans="1:7" ht="33.950000000000003" customHeight="1" x14ac:dyDescent="0.25">
      <c r="A26" s="25">
        <v>45855</v>
      </c>
      <c r="B26" s="26" t="s">
        <v>58</v>
      </c>
      <c r="C26" s="26" t="s">
        <v>59</v>
      </c>
      <c r="D26" s="27">
        <v>87311810356</v>
      </c>
      <c r="E26" s="28" t="s">
        <v>60</v>
      </c>
      <c r="F26" s="29" t="s">
        <v>26</v>
      </c>
      <c r="G26" s="30">
        <v>4.57</v>
      </c>
    </row>
    <row r="27" spans="1:7" ht="33.950000000000003" customHeight="1" x14ac:dyDescent="0.25">
      <c r="A27" s="25">
        <v>45855</v>
      </c>
      <c r="B27" s="26" t="s">
        <v>61</v>
      </c>
      <c r="C27" s="26" t="s">
        <v>62</v>
      </c>
      <c r="D27" s="27">
        <v>81793146560</v>
      </c>
      <c r="E27" s="28" t="s">
        <v>35</v>
      </c>
      <c r="F27" s="29" t="s">
        <v>26</v>
      </c>
      <c r="G27" s="30">
        <v>113.83</v>
      </c>
    </row>
    <row r="28" spans="1:7" ht="33.950000000000003" customHeight="1" x14ac:dyDescent="0.25">
      <c r="A28" s="25">
        <v>45855</v>
      </c>
      <c r="B28" s="26" t="s">
        <v>84</v>
      </c>
      <c r="C28" s="26" t="s">
        <v>62</v>
      </c>
      <c r="D28" s="27">
        <v>81793146560</v>
      </c>
      <c r="E28" s="28" t="s">
        <v>35</v>
      </c>
      <c r="F28" s="29" t="s">
        <v>26</v>
      </c>
      <c r="G28" s="30">
        <v>118.2</v>
      </c>
    </row>
    <row r="29" spans="1:7" ht="33.950000000000003" customHeight="1" x14ac:dyDescent="0.25">
      <c r="A29" s="25">
        <v>45855</v>
      </c>
      <c r="B29" s="26" t="s">
        <v>63</v>
      </c>
      <c r="C29" s="26" t="s">
        <v>64</v>
      </c>
      <c r="D29" s="27">
        <v>43025336094</v>
      </c>
      <c r="E29" s="28" t="s">
        <v>65</v>
      </c>
      <c r="F29" s="29" t="s">
        <v>40</v>
      </c>
      <c r="G29" s="30">
        <v>261.3</v>
      </c>
    </row>
    <row r="30" spans="1:7" ht="33.950000000000003" customHeight="1" x14ac:dyDescent="0.25">
      <c r="A30" s="25">
        <v>45855</v>
      </c>
      <c r="B30" s="26" t="s">
        <v>66</v>
      </c>
      <c r="C30" s="26" t="s">
        <v>67</v>
      </c>
      <c r="D30" s="27">
        <v>41272392545</v>
      </c>
      <c r="E30" s="28" t="s">
        <v>39</v>
      </c>
      <c r="F30" s="29" t="s">
        <v>40</v>
      </c>
      <c r="G30" s="30">
        <v>41.79</v>
      </c>
    </row>
    <row r="31" spans="1:7" ht="33.950000000000003" customHeight="1" x14ac:dyDescent="0.25">
      <c r="A31" s="25">
        <v>45855</v>
      </c>
      <c r="B31" s="26" t="s">
        <v>68</v>
      </c>
      <c r="C31" s="26" t="s">
        <v>67</v>
      </c>
      <c r="D31" s="27">
        <v>41272392545</v>
      </c>
      <c r="E31" s="28" t="s">
        <v>39</v>
      </c>
      <c r="F31" s="29" t="s">
        <v>40</v>
      </c>
      <c r="G31" s="30">
        <v>47.11</v>
      </c>
    </row>
    <row r="32" spans="1:7" ht="33.950000000000003" customHeight="1" x14ac:dyDescent="0.25">
      <c r="A32" s="25">
        <v>45855</v>
      </c>
      <c r="B32" s="26" t="s">
        <v>69</v>
      </c>
      <c r="C32" s="26" t="s">
        <v>67</v>
      </c>
      <c r="D32" s="27">
        <v>41272392545</v>
      </c>
      <c r="E32" s="28" t="s">
        <v>39</v>
      </c>
      <c r="F32" s="29" t="s">
        <v>40</v>
      </c>
      <c r="G32" s="30">
        <v>36.46</v>
      </c>
    </row>
    <row r="33" spans="1:7" ht="33.950000000000003" customHeight="1" x14ac:dyDescent="0.25">
      <c r="A33" s="25">
        <v>45855</v>
      </c>
      <c r="B33" s="26" t="s">
        <v>85</v>
      </c>
      <c r="C33" s="26" t="s">
        <v>67</v>
      </c>
      <c r="D33" s="27">
        <v>41272392545</v>
      </c>
      <c r="E33" s="28" t="s">
        <v>39</v>
      </c>
      <c r="F33" s="29" t="s">
        <v>40</v>
      </c>
      <c r="G33" s="30">
        <v>49.77</v>
      </c>
    </row>
    <row r="34" spans="1:7" ht="33.950000000000003" customHeight="1" x14ac:dyDescent="0.25">
      <c r="A34" s="25">
        <v>45855</v>
      </c>
      <c r="B34" s="26" t="s">
        <v>86</v>
      </c>
      <c r="C34" s="26" t="s">
        <v>67</v>
      </c>
      <c r="D34" s="27">
        <v>41272392545</v>
      </c>
      <c r="E34" s="28" t="s">
        <v>39</v>
      </c>
      <c r="F34" s="29" t="s">
        <v>40</v>
      </c>
      <c r="G34" s="30">
        <v>33.799999999999997</v>
      </c>
    </row>
    <row r="35" spans="1:7" ht="33.950000000000003" customHeight="1" x14ac:dyDescent="0.25">
      <c r="A35" s="25">
        <v>45855</v>
      </c>
      <c r="B35" s="26" t="s">
        <v>70</v>
      </c>
      <c r="C35" s="26" t="s">
        <v>71</v>
      </c>
      <c r="D35" s="27">
        <v>54948902275</v>
      </c>
      <c r="E35" s="28" t="s">
        <v>16</v>
      </c>
      <c r="F35" s="29" t="s">
        <v>72</v>
      </c>
      <c r="G35" s="30">
        <v>300</v>
      </c>
    </row>
    <row r="36" spans="1:7" ht="33.950000000000003" customHeight="1" x14ac:dyDescent="0.25">
      <c r="A36" s="25">
        <v>45855</v>
      </c>
      <c r="B36" s="26" t="s">
        <v>73</v>
      </c>
      <c r="C36" s="26" t="s">
        <v>71</v>
      </c>
      <c r="D36" s="27">
        <v>54948902275</v>
      </c>
      <c r="E36" s="28" t="s">
        <v>16</v>
      </c>
      <c r="F36" s="29" t="s">
        <v>72</v>
      </c>
      <c r="G36" s="30">
        <v>225</v>
      </c>
    </row>
    <row r="37" spans="1:7" ht="33.950000000000003" customHeight="1" x14ac:dyDescent="0.25">
      <c r="A37" s="25">
        <v>45855</v>
      </c>
      <c r="B37" s="26" t="s">
        <v>74</v>
      </c>
      <c r="C37" s="26" t="s">
        <v>75</v>
      </c>
      <c r="D37" s="27">
        <v>47820841973</v>
      </c>
      <c r="E37" s="28" t="s">
        <v>76</v>
      </c>
      <c r="F37" s="29" t="s">
        <v>77</v>
      </c>
      <c r="G37" s="30">
        <v>62.5</v>
      </c>
    </row>
    <row r="38" spans="1:7" ht="33.950000000000003" customHeight="1" x14ac:dyDescent="0.25">
      <c r="A38" s="25">
        <v>45855</v>
      </c>
      <c r="B38" s="26" t="s">
        <v>78</v>
      </c>
      <c r="C38" s="26" t="s">
        <v>75</v>
      </c>
      <c r="D38" s="27">
        <v>47820841973</v>
      </c>
      <c r="E38" s="28" t="s">
        <v>76</v>
      </c>
      <c r="F38" s="29" t="s">
        <v>77</v>
      </c>
      <c r="G38" s="30">
        <v>62.5</v>
      </c>
    </row>
    <row r="39" spans="1:7" ht="33.950000000000003" customHeight="1" x14ac:dyDescent="0.25">
      <c r="A39" s="25">
        <v>45863</v>
      </c>
      <c r="B39" s="26" t="s">
        <v>87</v>
      </c>
      <c r="C39" s="26"/>
      <c r="D39" s="27"/>
      <c r="E39" s="28"/>
      <c r="F39" s="29" t="s">
        <v>18</v>
      </c>
      <c r="G39" s="30">
        <v>600</v>
      </c>
    </row>
    <row r="40" spans="1:7" ht="33.950000000000003" customHeight="1" x14ac:dyDescent="0.25">
      <c r="A40" s="25">
        <v>45863</v>
      </c>
      <c r="B40" s="26" t="s">
        <v>79</v>
      </c>
      <c r="C40" s="26" t="s">
        <v>80</v>
      </c>
      <c r="D40" s="27">
        <v>65553879500</v>
      </c>
      <c r="E40" s="28" t="s">
        <v>81</v>
      </c>
      <c r="F40" s="29" t="s">
        <v>82</v>
      </c>
      <c r="G40" s="30">
        <v>93</v>
      </c>
    </row>
    <row r="41" spans="1:7" ht="33.950000000000003" customHeight="1" x14ac:dyDescent="0.25">
      <c r="A41" s="25"/>
      <c r="B41" s="26"/>
      <c r="C41" s="26"/>
      <c r="D41" s="27"/>
      <c r="E41" s="28"/>
      <c r="F41" s="29" t="s">
        <v>83</v>
      </c>
      <c r="G41" s="30">
        <f>SUM(G7:G40)</f>
        <v>61539.69000000001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41">
    <cfRule type="expression" dxfId="2" priority="30">
      <formula>MOD(ROW(),2)=0</formula>
    </cfRule>
  </conditionalFormatting>
  <conditionalFormatting sqref="G7:G41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2025-09-10T11:48:38Z</dcterms:modified>
  <cp:version>1.0</cp:version>
</cp:coreProperties>
</file>